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tore\Finance\FINANCE\2023\Parochial Fees 2023\Forms and Tables\"/>
    </mc:Choice>
  </mc:AlternateContent>
  <xr:revisionPtr revIDLastSave="0" documentId="13_ncr:1_{136BF066-51A2-4F1D-BFBB-FED0AA66F377}" xr6:coauthVersionLast="47" xr6:coauthVersionMax="47" xr10:uidLastSave="{00000000-0000-0000-0000-000000000000}"/>
  <bookViews>
    <workbookView xWindow="-28920" yWindow="-120" windowWidth="29040" windowHeight="15840" xr2:uid="{AC9F61B4-EB8B-4EA4-800B-D939C73E06B2}"/>
  </bookViews>
  <sheets>
    <sheet name="Sheet1" sheetId="1" r:id="rId1"/>
  </sheets>
  <definedNames>
    <definedName name="_xlnm.Print_Area" localSheetId="0">Sheet1!$B$2:$I$49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32" i="1" s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1" i="1"/>
  <c r="E11" i="1"/>
  <c r="I29" i="1" l="1"/>
  <c r="I28" i="1"/>
  <c r="I21" i="1"/>
  <c r="I20" i="1"/>
  <c r="I19" i="1"/>
  <c r="I30" i="1"/>
  <c r="I26" i="1"/>
  <c r="I25" i="1"/>
  <c r="I24" i="1"/>
  <c r="I23" i="1"/>
  <c r="I17" i="1"/>
  <c r="I16" i="1"/>
  <c r="I15" i="1"/>
  <c r="I14" i="1"/>
  <c r="I11" i="1"/>
  <c r="I27" i="1"/>
  <c r="I18" i="1"/>
  <c r="I34" i="1" l="1"/>
</calcChain>
</file>

<file path=xl/sharedStrings.xml><?xml version="1.0" encoding="utf-8"?>
<sst xmlns="http://schemas.openxmlformats.org/spreadsheetml/2006/main" count="61" uniqueCount="58">
  <si>
    <t>Oxford Diocesan Board of Finance</t>
  </si>
  <si>
    <t>Parish: ……………………………………………………………………………………………</t>
  </si>
  <si>
    <t>Fees Ref:</t>
  </si>
  <si>
    <t>F</t>
  </si>
  <si>
    <t>31st Mar</t>
  </si>
  <si>
    <t>30th Jun</t>
  </si>
  <si>
    <t>30th Sep</t>
  </si>
  <si>
    <t>31st Dec</t>
  </si>
  <si>
    <t>Benefice: ……………………………………………………………………………………….</t>
  </si>
  <si>
    <t>(Please indicate as appropriate)</t>
  </si>
  <si>
    <t>Standard Fee Payable to DBF</t>
  </si>
  <si>
    <t>Reduced Fee Payable to DBF**</t>
  </si>
  <si>
    <t>TOTAL DUE to DBF</t>
  </si>
  <si>
    <t>Fee Type</t>
  </si>
  <si>
    <t>Standard Fee (£)</t>
  </si>
  <si>
    <t>No. of Items</t>
  </si>
  <si>
    <t>£</t>
  </si>
  <si>
    <t>Reduced Fee (£)</t>
  </si>
  <si>
    <t>Marriages</t>
  </si>
  <si>
    <t xml:space="preserve"> </t>
  </si>
  <si>
    <t>Monuments</t>
  </si>
  <si>
    <t>BACS</t>
  </si>
  <si>
    <t>CHQ</t>
  </si>
  <si>
    <t xml:space="preserve">                                         (Please indicate as appropriate)</t>
  </si>
  <si>
    <t>Fees Treasurer (Print Name): ……………………………………………………………..</t>
  </si>
  <si>
    <t>Signature : ……………………………………………………………..</t>
  </si>
  <si>
    <t>Date : ………………………………………………………………………</t>
  </si>
  <si>
    <t>E-mail Address: ……………………………………………………………………………………</t>
  </si>
  <si>
    <t xml:space="preserve">Notes: </t>
  </si>
  <si>
    <r>
      <t xml:space="preserve">Please make cheques payable to: </t>
    </r>
    <r>
      <rPr>
        <b/>
        <sz val="13"/>
        <color theme="1"/>
        <rFont val="Calibri"/>
        <family val="2"/>
        <scheme val="minor"/>
      </rPr>
      <t>Oxford Diocesan Board of Finance</t>
    </r>
    <r>
      <rPr>
        <sz val="13"/>
        <color theme="1"/>
        <rFont val="Calibri"/>
        <family val="2"/>
        <scheme val="minor"/>
      </rPr>
      <t xml:space="preserve"> </t>
    </r>
  </si>
  <si>
    <r>
      <rPr>
        <sz val="13"/>
        <color theme="1"/>
        <rFont val="Calibri"/>
        <family val="2"/>
        <scheme val="minor"/>
      </rPr>
      <t xml:space="preserve">and send to </t>
    </r>
    <r>
      <rPr>
        <b/>
        <sz val="13"/>
        <color theme="1"/>
        <rFont val="Calibri"/>
        <family val="2"/>
        <scheme val="minor"/>
      </rPr>
      <t>The Finance Department, Oxford Diocesan Board of Finance, Church House Oxford, Langford Locks, Oxford OX5 1GF</t>
    </r>
  </si>
  <si>
    <r>
      <t xml:space="preserve">Sort Code: 60-03-57, Account No.: 78802938 </t>
    </r>
    <r>
      <rPr>
        <sz val="13"/>
        <color theme="1"/>
        <rFont val="Calibri"/>
        <family val="2"/>
        <scheme val="minor"/>
      </rPr>
      <t>quoting your Fees Reference No.</t>
    </r>
  </si>
  <si>
    <r>
      <rPr>
        <sz val="13"/>
        <color theme="1"/>
        <rFont val="Calibri"/>
        <family val="2"/>
        <scheme val="minor"/>
      </rPr>
      <t xml:space="preserve">Completed forms may be sent to the above address or e-mailed to </t>
    </r>
    <r>
      <rPr>
        <b/>
        <sz val="13"/>
        <color theme="1"/>
        <rFont val="Calibri"/>
        <family val="2"/>
        <scheme val="minor"/>
      </rPr>
      <t>finance@oxford.anglican.org</t>
    </r>
  </si>
  <si>
    <r>
      <rPr>
        <sz val="13"/>
        <color theme="1"/>
        <rFont val="Calibri"/>
        <family val="2"/>
        <scheme val="minor"/>
      </rPr>
      <t>Alternatively, a bank transfer can be sent to:</t>
    </r>
    <r>
      <rPr>
        <b/>
        <sz val="13"/>
        <color theme="1"/>
        <rFont val="Calibri"/>
        <family val="2"/>
        <scheme val="minor"/>
      </rPr>
      <t xml:space="preserve"> Oxford Diocesan Board of Finance Consolidated Fund Account</t>
    </r>
  </si>
  <si>
    <t>Funerals, Cremations and Burials</t>
  </si>
  <si>
    <t>A. Service in Church</t>
  </si>
  <si>
    <t>B. No Service in Church</t>
  </si>
  <si>
    <t>Marriage Service in Church</t>
  </si>
  <si>
    <t>Funeral service in church taking place before or after burial or cremation</t>
  </si>
  <si>
    <t>Funeral service (incl burial of body) at graveside in churchyard</t>
  </si>
  <si>
    <t>Funeral service (incl burial or other lawful disposal of cremated remains) at graveside in churchyard</t>
  </si>
  <si>
    <t>Funeral service at funeral directors premises, before or after burial or cremation</t>
  </si>
  <si>
    <t>Cremation preceding/following service at funeral directors premises</t>
  </si>
  <si>
    <t>Burial of body in churchyard, not following service at graveside (committal only)</t>
  </si>
  <si>
    <t>All monuments and inscriptions</t>
  </si>
  <si>
    <t>Burial of body in churchyard preceding or following church service</t>
  </si>
  <si>
    <t>Burial or other lawful disposal of cremated remains, in churchyard preceding or following church service</t>
  </si>
  <si>
    <t>Cremation immediately preceding or following on from service in church</t>
  </si>
  <si>
    <t>Burial of body in churchyard on separate occasion</t>
  </si>
  <si>
    <t>Burial of body or burial or other lawful disposal of cremated remains, in cemetery preceding or following church service</t>
  </si>
  <si>
    <t>Burial of cremated remains in churchyard or other lawful disposal of cremated remains on separate occasion</t>
  </si>
  <si>
    <t>Burial of body or burial or other lawful disposal of cremated remains, in cemetery on separate occasion</t>
  </si>
  <si>
    <t>Funeral service at crematorium or funeral service (incl burial of body or burial or other lawful disposal of cremated remains) in cemetery</t>
  </si>
  <si>
    <t>Burial of cremated remains in churchyard or other lawful disposal of cremated remains (committal only)</t>
  </si>
  <si>
    <t xml:space="preserve">Total Due to ODBF: </t>
  </si>
  <si>
    <t>Burial of body, or burial or other lawful disposal of cremated remains in cemetery (committal only)</t>
  </si>
  <si>
    <r>
      <rPr>
        <b/>
        <sz val="14"/>
        <color theme="1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>Fee due to DBF if officiant is retired clergy with PTO, a self-supporting minister or a licensed lay minister</t>
    </r>
  </si>
  <si>
    <t>2023 Quarterly Parochial Fees Return - January and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</si>
</sst>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3" tint="-0.24997711111789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2" xfId="0" applyFill="1" applyBorder="1" applyProtection="1">
      <protection locked="0"/>
    </xf>
    <xf numFmtId="0" fontId="9" fillId="3" borderId="5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9" fillId="3" borderId="6" xfId="0" quotePrefix="1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8" xfId="0" applyFont="1" applyBorder="1"/>
    <xf numFmtId="0" fontId="10" fillId="0" borderId="9" xfId="0" applyFont="1" applyBorder="1" applyProtection="1">
      <protection locked="0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 applyProtection="1">
      <protection locked="0"/>
    </xf>
    <xf numFmtId="0" fontId="10" fillId="0" borderId="13" xfId="0" applyFont="1" applyBorder="1"/>
    <xf numFmtId="0" fontId="10" fillId="4" borderId="11" xfId="0" applyFont="1" applyFill="1" applyBorder="1"/>
    <xf numFmtId="0" fontId="10" fillId="4" borderId="13" xfId="0" applyFont="1" applyFill="1" applyBorder="1"/>
    <xf numFmtId="0" fontId="10" fillId="4" borderId="8" xfId="0" applyFont="1" applyFill="1" applyBorder="1"/>
    <xf numFmtId="0" fontId="10" fillId="4" borderId="14" xfId="0" applyFont="1" applyFill="1" applyBorder="1"/>
    <xf numFmtId="0" fontId="10" fillId="4" borderId="10" xfId="0" applyFont="1" applyFill="1" applyBorder="1"/>
    <xf numFmtId="0" fontId="10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10" fillId="0" borderId="14" xfId="0" applyFont="1" applyBorder="1" applyProtection="1">
      <protection locked="0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2" borderId="19" xfId="0" applyFill="1" applyBorder="1"/>
    <xf numFmtId="0" fontId="0" fillId="2" borderId="0" xfId="0" applyFill="1"/>
    <xf numFmtId="0" fontId="0" fillId="2" borderId="20" xfId="0" applyFill="1" applyBorder="1"/>
    <xf numFmtId="0" fontId="4" fillId="2" borderId="19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7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vertical="top"/>
    </xf>
    <xf numFmtId="0" fontId="9" fillId="3" borderId="23" xfId="0" quotePrefix="1" applyFont="1" applyFill="1" applyBorder="1" applyAlignment="1">
      <alignment horizontal="center" wrapText="1"/>
    </xf>
    <xf numFmtId="0" fontId="8" fillId="0" borderId="19" xfId="0" applyFont="1" applyBorder="1"/>
    <xf numFmtId="0" fontId="10" fillId="0" borderId="25" xfId="0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9" xfId="0" applyFont="1" applyBorder="1"/>
    <xf numFmtId="0" fontId="11" fillId="0" borderId="19" xfId="0" applyFont="1" applyBorder="1"/>
    <xf numFmtId="0" fontId="10" fillId="4" borderId="0" xfId="0" applyFont="1" applyFill="1"/>
    <xf numFmtId="0" fontId="10" fillId="0" borderId="20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15" xfId="0" applyFont="1" applyBorder="1"/>
    <xf numFmtId="0" fontId="0" fillId="0" borderId="19" xfId="0" applyBorder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0" fillId="0" borderId="20" xfId="0" applyBorder="1"/>
    <xf numFmtId="0" fontId="4" fillId="0" borderId="19" xfId="0" applyFont="1" applyBorder="1"/>
    <xf numFmtId="0" fontId="4" fillId="0" borderId="0" xfId="0" applyFont="1" applyAlignment="1">
      <alignment vertical="center" wrapText="1"/>
    </xf>
    <xf numFmtId="0" fontId="4" fillId="0" borderId="20" xfId="0" applyFont="1" applyBorder="1"/>
    <xf numFmtId="0" fontId="10" fillId="0" borderId="19" xfId="0" applyFont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0" fillId="0" borderId="20" xfId="0" applyFont="1" applyBorder="1" applyProtection="1">
      <protection locked="0"/>
    </xf>
    <xf numFmtId="0" fontId="10" fillId="0" borderId="1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10" fillId="0" borderId="0" xfId="0" applyFont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43544</xdr:colOff>
      <xdr:row>1</xdr:row>
      <xdr:rowOff>91169</xdr:rowOff>
    </xdr:from>
    <xdr:to>
      <xdr:col>8</xdr:col>
      <xdr:colOff>781147</xdr:colOff>
      <xdr:row>3</xdr:row>
      <xdr:rowOff>171452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41978-3755-4189-92DB-9FBEFE448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2058" y="357869"/>
          <a:ext cx="734882" cy="806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130D-CCC8-4C9F-B03B-3D4DAF12741B}">
  <sheetPr>
    <pageSetUpPr fitToPage="1"/>
  </sheetPr>
  <dimension ref="B1:P51"/>
  <sheetViews>
    <sheetView tabSelected="1" zoomScaleNormal="100" workbookViewId="0">
      <selection activeCell="B2" sqref="B2:I2"/>
    </sheetView>
  </sheetViews>
  <sheetFormatPr defaultRowHeight="14.6" x14ac:dyDescent="0.4"/>
  <cols>
    <col min="1" max="1" width="2.84375" customWidth="1"/>
    <col min="2" max="2" width="80.3046875" customWidth="1"/>
    <col min="3" max="3" width="10.61328125" bestFit="1" customWidth="1"/>
    <col min="4" max="4" width="9.765625" bestFit="1" customWidth="1"/>
    <col min="5" max="5" width="10.61328125" customWidth="1"/>
    <col min="6" max="6" width="10.3046875" bestFit="1" customWidth="1"/>
    <col min="7" max="7" width="9.765625" bestFit="1" customWidth="1"/>
    <col min="8" max="8" width="10.61328125" customWidth="1"/>
    <col min="9" max="9" width="11.15234375" bestFit="1" customWidth="1"/>
    <col min="10" max="10" width="2.15234375" customWidth="1"/>
  </cols>
  <sheetData>
    <row r="1" spans="2:9" ht="21" customHeight="1" thickBot="1" x14ac:dyDescent="0.45"/>
    <row r="2" spans="2:9" ht="30.9" x14ac:dyDescent="0.8">
      <c r="B2" s="66" t="s">
        <v>0</v>
      </c>
      <c r="C2" s="67"/>
      <c r="D2" s="67"/>
      <c r="E2" s="67"/>
      <c r="F2" s="67"/>
      <c r="G2" s="67"/>
      <c r="H2" s="67"/>
      <c r="I2" s="68"/>
    </row>
    <row r="3" spans="2:9" ht="26.15" x14ac:dyDescent="0.7">
      <c r="B3" s="69" t="s">
        <v>57</v>
      </c>
      <c r="C3" s="70"/>
      <c r="D3" s="70"/>
      <c r="E3" s="70"/>
      <c r="F3" s="70"/>
      <c r="G3" s="70"/>
      <c r="H3" s="70"/>
      <c r="I3" s="71"/>
    </row>
    <row r="4" spans="2:9" ht="39.75" customHeight="1" x14ac:dyDescent="0.4">
      <c r="B4" s="26"/>
      <c r="C4" s="27"/>
      <c r="D4" s="27"/>
      <c r="E4" s="27"/>
      <c r="F4" s="27"/>
      <c r="G4" s="27"/>
      <c r="H4" s="27"/>
      <c r="I4" s="28"/>
    </row>
    <row r="5" spans="2:9" ht="24.75" customHeight="1" x14ac:dyDescent="0.5">
      <c r="B5" s="29" t="s">
        <v>1</v>
      </c>
      <c r="C5" s="30"/>
      <c r="D5" s="30"/>
      <c r="E5" s="30"/>
      <c r="F5" s="30"/>
      <c r="G5" s="30"/>
      <c r="H5" s="31" t="s">
        <v>2</v>
      </c>
      <c r="I5" s="32" t="s">
        <v>3</v>
      </c>
    </row>
    <row r="6" spans="2:9" ht="24.75" customHeight="1" x14ac:dyDescent="0.4">
      <c r="B6" s="33"/>
      <c r="C6" s="30"/>
      <c r="D6" s="30"/>
      <c r="E6" s="30"/>
      <c r="F6" s="1" t="s">
        <v>4</v>
      </c>
      <c r="G6" s="1" t="s">
        <v>5</v>
      </c>
      <c r="H6" s="1" t="s">
        <v>6</v>
      </c>
      <c r="I6" s="34" t="s">
        <v>7</v>
      </c>
    </row>
    <row r="7" spans="2:9" ht="24.75" customHeight="1" x14ac:dyDescent="0.5">
      <c r="B7" s="29" t="s">
        <v>8</v>
      </c>
      <c r="C7" s="30"/>
      <c r="D7" s="30"/>
      <c r="E7" s="72" t="s">
        <v>9</v>
      </c>
      <c r="F7" s="72"/>
      <c r="G7" s="72"/>
      <c r="H7" s="72"/>
      <c r="I7" s="73"/>
    </row>
    <row r="8" spans="2:9" ht="51" customHeight="1" x14ac:dyDescent="0.45">
      <c r="B8" s="26"/>
      <c r="C8" s="74" t="s">
        <v>10</v>
      </c>
      <c r="D8" s="75"/>
      <c r="E8" s="76"/>
      <c r="F8" s="74" t="s">
        <v>11</v>
      </c>
      <c r="G8" s="75"/>
      <c r="H8" s="76"/>
      <c r="I8" s="35" t="s">
        <v>12</v>
      </c>
    </row>
    <row r="9" spans="2:9" ht="26.25" customHeight="1" x14ac:dyDescent="0.4">
      <c r="B9" s="36" t="s">
        <v>13</v>
      </c>
      <c r="C9" s="2" t="s">
        <v>14</v>
      </c>
      <c r="D9" s="3" t="s">
        <v>15</v>
      </c>
      <c r="E9" s="4" t="s">
        <v>16</v>
      </c>
      <c r="F9" s="2" t="s">
        <v>17</v>
      </c>
      <c r="G9" s="3" t="s">
        <v>15</v>
      </c>
      <c r="H9" s="4" t="s">
        <v>16</v>
      </c>
      <c r="I9" s="37" t="s">
        <v>16</v>
      </c>
    </row>
    <row r="10" spans="2:9" s="8" customFormat="1" ht="19.5" customHeight="1" x14ac:dyDescent="0.45">
      <c r="B10" s="38" t="s">
        <v>18</v>
      </c>
      <c r="C10" s="5"/>
      <c r="D10" s="6"/>
      <c r="E10" s="7"/>
      <c r="F10" s="5"/>
      <c r="G10" s="6"/>
      <c r="H10" s="7"/>
      <c r="I10" s="39"/>
    </row>
    <row r="11" spans="2:9" s="8" customFormat="1" ht="19.5" customHeight="1" x14ac:dyDescent="0.45">
      <c r="B11" s="40" t="s">
        <v>37</v>
      </c>
      <c r="C11" s="9">
        <v>240</v>
      </c>
      <c r="D11" s="10"/>
      <c r="E11" s="11">
        <f>SUM(C11*D11)</f>
        <v>0</v>
      </c>
      <c r="F11" s="9">
        <v>80</v>
      </c>
      <c r="G11" s="10"/>
      <c r="H11" s="11">
        <f>SUM(F11*G11)</f>
        <v>0</v>
      </c>
      <c r="I11" s="41">
        <f>SUM(E11+H11)</f>
        <v>0</v>
      </c>
    </row>
    <row r="12" spans="2:9" s="8" customFormat="1" ht="19.5" customHeight="1" x14ac:dyDescent="0.45">
      <c r="B12" s="38" t="s">
        <v>34</v>
      </c>
      <c r="C12" s="12"/>
      <c r="D12" s="13"/>
      <c r="E12" s="14"/>
      <c r="F12" s="12"/>
      <c r="G12" s="13"/>
      <c r="H12" s="14"/>
      <c r="I12" s="42"/>
    </row>
    <row r="13" spans="2:9" s="8" customFormat="1" ht="19.5" customHeight="1" x14ac:dyDescent="0.45">
      <c r="B13" s="44" t="s">
        <v>35</v>
      </c>
      <c r="C13" s="12"/>
      <c r="D13" s="13"/>
      <c r="E13" s="14" t="s">
        <v>19</v>
      </c>
      <c r="F13" s="12"/>
      <c r="G13" s="13"/>
      <c r="H13" s="14"/>
      <c r="I13" s="42"/>
    </row>
    <row r="14" spans="2:9" s="8" customFormat="1" ht="19.5" customHeight="1" x14ac:dyDescent="0.45">
      <c r="B14" s="43" t="s">
        <v>38</v>
      </c>
      <c r="C14" s="12">
        <v>124</v>
      </c>
      <c r="D14" s="13"/>
      <c r="E14" s="14">
        <f t="shared" ref="E14:E21" si="0">SUM(C14*D14)</f>
        <v>0</v>
      </c>
      <c r="F14" s="12">
        <v>41</v>
      </c>
      <c r="G14" s="13"/>
      <c r="H14" s="14">
        <f>SUM(F14*G14)</f>
        <v>0</v>
      </c>
      <c r="I14" s="42">
        <f>SUM(E14+H14)</f>
        <v>0</v>
      </c>
    </row>
    <row r="15" spans="2:9" s="8" customFormat="1" ht="19.5" customHeight="1" x14ac:dyDescent="0.45">
      <c r="B15" s="43" t="s">
        <v>45</v>
      </c>
      <c r="C15" s="12">
        <v>17</v>
      </c>
      <c r="D15" s="13"/>
      <c r="E15" s="14">
        <f t="shared" si="0"/>
        <v>0</v>
      </c>
      <c r="F15" s="12">
        <v>6</v>
      </c>
      <c r="G15" s="13"/>
      <c r="H15" s="14">
        <f t="shared" ref="H15:H16" si="1">SUM(F15*G15)</f>
        <v>0</v>
      </c>
      <c r="I15" s="42">
        <f t="shared" ref="I15:I16" si="2">SUM(E15+H15)</f>
        <v>0</v>
      </c>
    </row>
    <row r="16" spans="2:9" s="8" customFormat="1" ht="38.15" customHeight="1" x14ac:dyDescent="0.45">
      <c r="B16" s="61" t="s">
        <v>46</v>
      </c>
      <c r="C16" s="12">
        <v>17</v>
      </c>
      <c r="D16" s="13"/>
      <c r="E16" s="14">
        <f t="shared" si="0"/>
        <v>0</v>
      </c>
      <c r="F16" s="12">
        <v>6</v>
      </c>
      <c r="G16" s="13"/>
      <c r="H16" s="14">
        <f t="shared" si="1"/>
        <v>0</v>
      </c>
      <c r="I16" s="42">
        <f t="shared" si="2"/>
        <v>0</v>
      </c>
    </row>
    <row r="17" spans="2:9" s="8" customFormat="1" ht="37.75" customHeight="1" x14ac:dyDescent="0.45">
      <c r="B17" s="61" t="s">
        <v>49</v>
      </c>
      <c r="C17" s="12">
        <v>33</v>
      </c>
      <c r="D17" s="13"/>
      <c r="E17" s="14">
        <f t="shared" si="0"/>
        <v>0</v>
      </c>
      <c r="F17" s="12">
        <v>11</v>
      </c>
      <c r="G17" s="13"/>
      <c r="H17" s="14">
        <f t="shared" ref="H17:H18" si="3">SUM(F17*G17)</f>
        <v>0</v>
      </c>
      <c r="I17" s="42">
        <f t="shared" ref="I17:I18" si="4">SUM(E17+H17)</f>
        <v>0</v>
      </c>
    </row>
    <row r="18" spans="2:9" s="8" customFormat="1" ht="19.5" customHeight="1" x14ac:dyDescent="0.45">
      <c r="B18" s="43" t="s">
        <v>47</v>
      </c>
      <c r="C18" s="12">
        <v>33</v>
      </c>
      <c r="D18" s="13"/>
      <c r="E18" s="14">
        <f t="shared" si="0"/>
        <v>0</v>
      </c>
      <c r="F18" s="12">
        <v>11</v>
      </c>
      <c r="G18" s="13"/>
      <c r="H18" s="14">
        <f t="shared" si="3"/>
        <v>0</v>
      </c>
      <c r="I18" s="42">
        <f t="shared" si="4"/>
        <v>0</v>
      </c>
    </row>
    <row r="19" spans="2:9" s="8" customFormat="1" ht="19.5" customHeight="1" x14ac:dyDescent="0.45">
      <c r="B19" s="43" t="s">
        <v>48</v>
      </c>
      <c r="C19" s="12">
        <v>49</v>
      </c>
      <c r="D19" s="13"/>
      <c r="E19" s="14">
        <f t="shared" si="0"/>
        <v>0</v>
      </c>
      <c r="F19" s="12">
        <v>16</v>
      </c>
      <c r="G19" s="13"/>
      <c r="H19" s="14">
        <f t="shared" ref="H19:H20" si="5">SUM(F19*G19)</f>
        <v>0</v>
      </c>
      <c r="I19" s="42">
        <f t="shared" ref="I19:I20" si="6">SUM(E19+H19)</f>
        <v>0</v>
      </c>
    </row>
    <row r="20" spans="2:9" s="8" customFormat="1" ht="38.6" customHeight="1" x14ac:dyDescent="0.45">
      <c r="B20" s="61" t="s">
        <v>50</v>
      </c>
      <c r="C20" s="12">
        <v>49</v>
      </c>
      <c r="D20" s="13"/>
      <c r="E20" s="14">
        <f t="shared" si="0"/>
        <v>0</v>
      </c>
      <c r="F20" s="12">
        <v>16</v>
      </c>
      <c r="G20" s="13"/>
      <c r="H20" s="14">
        <f t="shared" si="5"/>
        <v>0</v>
      </c>
      <c r="I20" s="42">
        <f t="shared" si="6"/>
        <v>0</v>
      </c>
    </row>
    <row r="21" spans="2:9" s="8" customFormat="1" ht="39.9" customHeight="1" x14ac:dyDescent="0.45">
      <c r="B21" s="61" t="s">
        <v>51</v>
      </c>
      <c r="C21" s="12">
        <v>64</v>
      </c>
      <c r="D21" s="13"/>
      <c r="E21" s="14">
        <f t="shared" si="0"/>
        <v>0</v>
      </c>
      <c r="F21" s="12">
        <v>21</v>
      </c>
      <c r="G21" s="13"/>
      <c r="H21" s="14">
        <f>SUM(F21*G21)</f>
        <v>0</v>
      </c>
      <c r="I21" s="42">
        <f>SUM(E21+H21)</f>
        <v>0</v>
      </c>
    </row>
    <row r="22" spans="2:9" s="8" customFormat="1" ht="19.5" customHeight="1" x14ac:dyDescent="0.45">
      <c r="B22" s="44" t="s">
        <v>36</v>
      </c>
      <c r="C22" s="12"/>
      <c r="D22" s="13"/>
      <c r="E22" s="14"/>
      <c r="F22" s="12"/>
      <c r="G22" s="13"/>
      <c r="H22" s="14"/>
      <c r="I22" s="42"/>
    </row>
    <row r="23" spans="2:9" s="8" customFormat="1" ht="19.5" customHeight="1" x14ac:dyDescent="0.45">
      <c r="B23" s="43" t="s">
        <v>39</v>
      </c>
      <c r="C23" s="12">
        <v>124</v>
      </c>
      <c r="D23" s="13"/>
      <c r="E23" s="14">
        <f t="shared" ref="E23:E30" si="7">SUM(C23*D23)</f>
        <v>0</v>
      </c>
      <c r="F23" s="12">
        <v>41</v>
      </c>
      <c r="G23" s="13"/>
      <c r="H23" s="14">
        <f t="shared" ref="H23:H30" si="8">SUM(F23*G23)</f>
        <v>0</v>
      </c>
      <c r="I23" s="42">
        <f t="shared" ref="I23:I30" si="9">SUM(E23+H23)</f>
        <v>0</v>
      </c>
    </row>
    <row r="24" spans="2:9" s="8" customFormat="1" ht="37.75" customHeight="1" x14ac:dyDescent="0.45">
      <c r="B24" s="61" t="s">
        <v>40</v>
      </c>
      <c r="C24" s="12">
        <v>124</v>
      </c>
      <c r="D24" s="13"/>
      <c r="E24" s="14">
        <f t="shared" si="7"/>
        <v>0</v>
      </c>
      <c r="F24" s="12">
        <v>41</v>
      </c>
      <c r="G24" s="13"/>
      <c r="H24" s="14">
        <f t="shared" si="8"/>
        <v>0</v>
      </c>
      <c r="I24" s="42">
        <f t="shared" si="9"/>
        <v>0</v>
      </c>
    </row>
    <row r="25" spans="2:9" s="8" customFormat="1" ht="38.15" customHeight="1" x14ac:dyDescent="0.45">
      <c r="B25" s="61" t="s">
        <v>52</v>
      </c>
      <c r="C25" s="12">
        <v>227</v>
      </c>
      <c r="D25" s="13"/>
      <c r="E25" s="14">
        <f t="shared" si="7"/>
        <v>0</v>
      </c>
      <c r="F25" s="12">
        <v>76</v>
      </c>
      <c r="G25" s="13"/>
      <c r="H25" s="14">
        <f t="shared" si="8"/>
        <v>0</v>
      </c>
      <c r="I25" s="42">
        <f t="shared" si="9"/>
        <v>0</v>
      </c>
    </row>
    <row r="26" spans="2:9" s="8" customFormat="1" ht="19.5" customHeight="1" x14ac:dyDescent="0.45">
      <c r="B26" s="61" t="s">
        <v>41</v>
      </c>
      <c r="C26" s="12">
        <v>227</v>
      </c>
      <c r="D26" s="13"/>
      <c r="E26" s="14">
        <f t="shared" si="7"/>
        <v>0</v>
      </c>
      <c r="F26" s="12">
        <v>76</v>
      </c>
      <c r="G26" s="13"/>
      <c r="H26" s="14">
        <f t="shared" si="8"/>
        <v>0</v>
      </c>
      <c r="I26" s="42">
        <f t="shared" si="9"/>
        <v>0</v>
      </c>
    </row>
    <row r="27" spans="2:9" s="8" customFormat="1" ht="19.5" customHeight="1" x14ac:dyDescent="0.45">
      <c r="B27" s="43" t="s">
        <v>42</v>
      </c>
      <c r="C27" s="12">
        <v>33</v>
      </c>
      <c r="D27" s="13"/>
      <c r="E27" s="14">
        <f t="shared" si="7"/>
        <v>0</v>
      </c>
      <c r="F27" s="12">
        <v>11</v>
      </c>
      <c r="G27" s="13"/>
      <c r="H27" s="14">
        <f t="shared" si="8"/>
        <v>0</v>
      </c>
      <c r="I27" s="42">
        <f t="shared" si="9"/>
        <v>0</v>
      </c>
    </row>
    <row r="28" spans="2:9" s="8" customFormat="1" ht="19.5" customHeight="1" x14ac:dyDescent="0.45">
      <c r="B28" s="61" t="s">
        <v>43</v>
      </c>
      <c r="C28" s="12">
        <v>49</v>
      </c>
      <c r="D28" s="13"/>
      <c r="E28" s="14">
        <f t="shared" si="7"/>
        <v>0</v>
      </c>
      <c r="F28" s="12">
        <v>16</v>
      </c>
      <c r="G28" s="13"/>
      <c r="H28" s="14">
        <f t="shared" si="8"/>
        <v>0</v>
      </c>
      <c r="I28" s="42">
        <f t="shared" si="9"/>
        <v>0</v>
      </c>
    </row>
    <row r="29" spans="2:9" s="8" customFormat="1" ht="38.6" customHeight="1" x14ac:dyDescent="0.45">
      <c r="B29" s="61" t="s">
        <v>53</v>
      </c>
      <c r="C29" s="12">
        <v>49</v>
      </c>
      <c r="D29" s="13"/>
      <c r="E29" s="14">
        <f t="shared" si="7"/>
        <v>0</v>
      </c>
      <c r="F29" s="12">
        <v>16</v>
      </c>
      <c r="G29" s="13"/>
      <c r="H29" s="14">
        <f t="shared" si="8"/>
        <v>0</v>
      </c>
      <c r="I29" s="42">
        <f t="shared" si="9"/>
        <v>0</v>
      </c>
    </row>
    <row r="30" spans="2:9" s="8" customFormat="1" ht="38.6" customHeight="1" x14ac:dyDescent="0.45">
      <c r="B30" s="62" t="s">
        <v>55</v>
      </c>
      <c r="C30" s="9">
        <v>33</v>
      </c>
      <c r="D30" s="10"/>
      <c r="E30" s="11">
        <f t="shared" si="7"/>
        <v>0</v>
      </c>
      <c r="F30" s="9">
        <v>11</v>
      </c>
      <c r="G30" s="10"/>
      <c r="H30" s="11">
        <f t="shared" si="8"/>
        <v>0</v>
      </c>
      <c r="I30" s="41">
        <f t="shared" si="9"/>
        <v>0</v>
      </c>
    </row>
    <row r="31" spans="2:9" s="8" customFormat="1" ht="19.5" customHeight="1" x14ac:dyDescent="0.45">
      <c r="B31" s="38" t="s">
        <v>20</v>
      </c>
      <c r="C31" s="12"/>
      <c r="D31" s="13"/>
      <c r="E31" s="14"/>
      <c r="F31" s="15"/>
      <c r="G31" s="45"/>
      <c r="H31" s="16"/>
      <c r="I31" s="42"/>
    </row>
    <row r="32" spans="2:9" s="8" customFormat="1" ht="19.5" customHeight="1" x14ac:dyDescent="0.45">
      <c r="B32" s="40" t="s">
        <v>44</v>
      </c>
      <c r="C32" s="9">
        <v>17</v>
      </c>
      <c r="D32" s="10"/>
      <c r="E32" s="11">
        <f>SUM(C32*D32)</f>
        <v>0</v>
      </c>
      <c r="F32" s="17"/>
      <c r="G32" s="18"/>
      <c r="H32" s="19"/>
      <c r="I32" s="41">
        <f>SUM(E32+H32)</f>
        <v>0</v>
      </c>
    </row>
    <row r="33" spans="2:16" s="8" customFormat="1" ht="19.5" customHeight="1" thickBot="1" x14ac:dyDescent="0.5">
      <c r="B33" s="43"/>
      <c r="I33" s="46"/>
    </row>
    <row r="34" spans="2:16" s="8" customFormat="1" ht="22" customHeight="1" thickBot="1" x14ac:dyDescent="0.5">
      <c r="B34" s="43"/>
      <c r="D34" s="20" t="s">
        <v>21</v>
      </c>
      <c r="E34" s="20" t="s">
        <v>22</v>
      </c>
      <c r="F34" s="47"/>
      <c r="H34" s="48" t="s">
        <v>54</v>
      </c>
      <c r="I34" s="49">
        <f>SUM(I11:I32)</f>
        <v>0</v>
      </c>
    </row>
    <row r="35" spans="2:16" ht="21.75" customHeight="1" x14ac:dyDescent="0.4">
      <c r="B35" s="50"/>
      <c r="C35" s="77" t="s">
        <v>23</v>
      </c>
      <c r="D35" s="77"/>
      <c r="E35" s="77"/>
      <c r="F35" s="51"/>
      <c r="G35" s="52"/>
      <c r="H35" s="52"/>
      <c r="I35" s="53"/>
    </row>
    <row r="36" spans="2:16" s="21" customFormat="1" ht="29.25" customHeight="1" x14ac:dyDescent="0.5">
      <c r="B36" s="54" t="s">
        <v>56</v>
      </c>
      <c r="D36" s="55"/>
      <c r="I36" s="56"/>
    </row>
    <row r="37" spans="2:16" ht="35.5" customHeight="1" x14ac:dyDescent="0.45">
      <c r="B37" s="57" t="s">
        <v>24</v>
      </c>
      <c r="C37" s="58"/>
      <c r="D37" s="78" t="s">
        <v>25</v>
      </c>
      <c r="E37" s="78"/>
      <c r="F37" s="78"/>
      <c r="G37" s="78"/>
      <c r="H37" s="78"/>
      <c r="I37" s="79"/>
    </row>
    <row r="38" spans="2:16" s="8" customFormat="1" ht="35.5" customHeight="1" x14ac:dyDescent="0.45">
      <c r="B38" s="57" t="s">
        <v>27</v>
      </c>
      <c r="C38" s="59"/>
      <c r="D38" s="78" t="s">
        <v>26</v>
      </c>
      <c r="E38" s="78"/>
      <c r="F38" s="78"/>
      <c r="G38" s="78"/>
      <c r="H38" s="78"/>
      <c r="I38" s="79"/>
    </row>
    <row r="39" spans="2:16" s="8" customFormat="1" ht="16.75" x14ac:dyDescent="0.45">
      <c r="B39" s="57"/>
      <c r="C39" s="59"/>
      <c r="D39" s="22"/>
      <c r="E39" s="59"/>
      <c r="F39" s="59"/>
      <c r="G39" s="59"/>
      <c r="H39" s="59"/>
      <c r="I39" s="60"/>
    </row>
    <row r="40" spans="2:16" s="8" customFormat="1" ht="16.75" x14ac:dyDescent="0.45">
      <c r="B40" s="80" t="s">
        <v>28</v>
      </c>
      <c r="C40" s="81"/>
      <c r="D40" s="81"/>
      <c r="E40" s="81"/>
      <c r="F40" s="81"/>
      <c r="G40" s="81"/>
      <c r="H40" s="81"/>
      <c r="I40" s="82"/>
    </row>
    <row r="41" spans="2:16" s="8" customFormat="1" ht="16.75" x14ac:dyDescent="0.45">
      <c r="B41" s="83"/>
      <c r="C41" s="84"/>
      <c r="D41" s="84"/>
      <c r="E41" s="84"/>
      <c r="F41" s="84"/>
      <c r="G41" s="84"/>
      <c r="H41" s="84"/>
      <c r="I41" s="85"/>
    </row>
    <row r="42" spans="2:16" s="8" customFormat="1" ht="16.75" x14ac:dyDescent="0.45">
      <c r="B42" s="83"/>
      <c r="C42" s="84"/>
      <c r="D42" s="84"/>
      <c r="E42" s="84"/>
      <c r="F42" s="84"/>
      <c r="G42" s="84"/>
      <c r="H42" s="84"/>
      <c r="I42" s="85"/>
    </row>
    <row r="43" spans="2:16" s="8" customFormat="1" ht="16.75" x14ac:dyDescent="0.45">
      <c r="B43" s="83"/>
      <c r="C43" s="84"/>
      <c r="D43" s="84"/>
      <c r="E43" s="84"/>
      <c r="F43" s="84"/>
      <c r="G43" s="84"/>
      <c r="H43" s="84"/>
      <c r="I43" s="85"/>
    </row>
    <row r="44" spans="2:16" s="8" customFormat="1" ht="16.75" x14ac:dyDescent="0.45">
      <c r="B44" s="86"/>
      <c r="C44" s="87"/>
      <c r="D44" s="87"/>
      <c r="E44" s="87"/>
      <c r="F44" s="87"/>
      <c r="G44" s="87"/>
      <c r="H44" s="87"/>
      <c r="I44" s="88"/>
    </row>
    <row r="45" spans="2:16" s="8" customFormat="1" ht="22.5" customHeight="1" x14ac:dyDescent="0.45">
      <c r="B45" s="63" t="s">
        <v>29</v>
      </c>
      <c r="C45" s="64"/>
      <c r="D45" s="64"/>
      <c r="E45" s="64"/>
      <c r="F45" s="64"/>
      <c r="G45" s="64"/>
      <c r="H45" s="64"/>
      <c r="I45" s="65"/>
    </row>
    <row r="46" spans="2:16" s="24" customFormat="1" ht="19.5" customHeight="1" x14ac:dyDescent="0.4">
      <c r="B46" s="89" t="s">
        <v>30</v>
      </c>
      <c r="C46" s="90"/>
      <c r="D46" s="90"/>
      <c r="E46" s="90"/>
      <c r="F46" s="90"/>
      <c r="G46" s="90"/>
      <c r="H46" s="90"/>
      <c r="I46" s="91"/>
      <c r="J46" s="23"/>
      <c r="K46" s="23"/>
      <c r="L46" s="23"/>
      <c r="M46" s="23"/>
      <c r="N46" s="23"/>
      <c r="O46" s="23"/>
      <c r="P46" s="23"/>
    </row>
    <row r="47" spans="2:16" s="24" customFormat="1" ht="22.5" customHeight="1" x14ac:dyDescent="0.45">
      <c r="B47" s="92" t="s">
        <v>33</v>
      </c>
      <c r="C47" s="93"/>
      <c r="D47" s="93"/>
      <c r="E47" s="93"/>
      <c r="F47" s="93"/>
      <c r="G47" s="93"/>
      <c r="H47" s="93"/>
      <c r="I47" s="94"/>
      <c r="J47" s="23"/>
      <c r="K47" s="23"/>
      <c r="L47" s="23"/>
      <c r="M47" s="23"/>
      <c r="N47" s="23"/>
      <c r="O47" s="23"/>
      <c r="P47" s="23"/>
    </row>
    <row r="48" spans="2:16" s="24" customFormat="1" ht="22.5" customHeight="1" x14ac:dyDescent="0.45">
      <c r="B48" s="92" t="s">
        <v>31</v>
      </c>
      <c r="C48" s="93"/>
      <c r="D48" s="93"/>
      <c r="E48" s="93"/>
      <c r="F48" s="93"/>
      <c r="G48" s="93"/>
      <c r="H48" s="93"/>
      <c r="I48" s="94"/>
      <c r="J48" s="23"/>
      <c r="K48" s="23"/>
      <c r="L48" s="23"/>
      <c r="M48" s="23"/>
      <c r="N48" s="23"/>
      <c r="O48" s="23"/>
      <c r="P48" s="23"/>
    </row>
    <row r="49" spans="2:16" s="24" customFormat="1" ht="22.5" customHeight="1" thickBot="1" x14ac:dyDescent="0.5">
      <c r="B49" s="95" t="s">
        <v>32</v>
      </c>
      <c r="C49" s="96"/>
      <c r="D49" s="96"/>
      <c r="E49" s="96"/>
      <c r="F49" s="96"/>
      <c r="G49" s="96"/>
      <c r="H49" s="96"/>
      <c r="I49" s="97"/>
      <c r="J49" s="23"/>
      <c r="K49" s="23"/>
      <c r="L49" s="23"/>
      <c r="M49" s="23"/>
      <c r="N49" s="23"/>
      <c r="O49" s="23"/>
      <c r="P49" s="23"/>
    </row>
    <row r="50" spans="2:16" s="8" customFormat="1" ht="16.75" x14ac:dyDescent="0.45">
      <c r="B50" s="25"/>
      <c r="C50" s="25"/>
      <c r="D50" s="25"/>
      <c r="E50" s="25"/>
      <c r="F50" s="25"/>
      <c r="G50" s="25"/>
      <c r="H50" s="25"/>
      <c r="I50" s="25"/>
      <c r="J50" s="25"/>
    </row>
    <row r="51" spans="2:16" x14ac:dyDescent="0.4">
      <c r="B51" s="98"/>
      <c r="C51" s="98"/>
      <c r="D51" s="98"/>
      <c r="E51" s="98"/>
      <c r="F51" s="98"/>
      <c r="G51" s="98"/>
      <c r="H51" s="98"/>
      <c r="I51" s="98"/>
    </row>
  </sheetData>
  <protectedRanges>
    <protectedRange sqref="B43:I44 B40:I42" name="Range10"/>
    <protectedRange sqref="B37:C38" name="Range8"/>
    <protectedRange sqref="G10:I30" name="Range6"/>
    <protectedRange sqref="I5" name="Range4"/>
    <protectedRange sqref="B7" name="Range2"/>
    <protectedRange sqref="B5" name="Range1"/>
    <protectedRange sqref="F6:I6" name="Range3"/>
    <protectedRange sqref="D10:E34" name="Range5"/>
    <protectedRange sqref="I31:I34" name="Range7"/>
  </protectedRanges>
  <mergeCells count="15">
    <mergeCell ref="B46:I46"/>
    <mergeCell ref="B47:I47"/>
    <mergeCell ref="B48:I48"/>
    <mergeCell ref="B49:I49"/>
    <mergeCell ref="B51:I51"/>
    <mergeCell ref="B45:I45"/>
    <mergeCell ref="B2:I2"/>
    <mergeCell ref="B3:I3"/>
    <mergeCell ref="E7:I7"/>
    <mergeCell ref="C8:E8"/>
    <mergeCell ref="F8:H8"/>
    <mergeCell ref="C35:E35"/>
    <mergeCell ref="D37:I37"/>
    <mergeCell ref="D38:I38"/>
    <mergeCell ref="B40:I44"/>
  </mergeCells>
  <printOptions horizontalCentered="1"/>
  <pageMargins left="0.11811023622047245" right="0.11811023622047245" top="0.15748031496062992" bottom="0.15748031496062992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Holloway</dc:creator>
  <cp:lastModifiedBy>Liz Holloway</cp:lastModifiedBy>
  <cp:lastPrinted>2023-04-17T08:52:10Z</cp:lastPrinted>
  <dcterms:created xsi:type="dcterms:W3CDTF">2020-12-08T12:00:28Z</dcterms:created>
  <dcterms:modified xsi:type="dcterms:W3CDTF">2023-04-17T08:58:25Z</dcterms:modified>
</cp:coreProperties>
</file>